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60" windowWidth="13155" windowHeight="11535"/>
  </bookViews>
  <sheets>
    <sheet name="Drug Participant" sheetId="1" r:id="rId1"/>
  </sheets>
  <calcPr calcId="145621"/>
</workbook>
</file>

<file path=xl/calcChain.xml><?xml version="1.0" encoding="utf-8"?>
<calcChain xmlns="http://schemas.openxmlformats.org/spreadsheetml/2006/main">
  <c r="E1" i="1" l="1"/>
  <c r="C4" i="1" s="1"/>
  <c r="C6" i="1" l="1"/>
</calcChain>
</file>

<file path=xl/sharedStrings.xml><?xml version="1.0" encoding="utf-8"?>
<sst xmlns="http://schemas.openxmlformats.org/spreadsheetml/2006/main" count="166" uniqueCount="150">
  <si>
    <t xml:space="preserve">Danielle - Probation Notes:  Offender is working with XXX, she is working at least 20 hours per week. She is still looking for a new job. 
Offender indicates that she is going to be on the list for a Wrap-Around Worker.  To date, she has not heard back whether or not she is getting someone. 
Offender has not heard back if she qualifies for the WCDC Housing money.  She is on the Housing Authority; Section 8 waiting list.  She had an appointment with Housing on 02-11-16. She said that she told the person about her record and her drug court program and she said that the lady said that she would probably not get it. She is concerned about her rent and whether or not she will be able to pay it; for sure, it will not be paid on time. She is going to inquire with some local churches if they are able to assist her with some financing.  She is going to ask her brother for some help with her rent.  He is getting some Social Security back pay and she is hoping that he will give her $1700 for her to go back to Hawks Bowl as it is more affordable. 
Supervision Fees: $140.00 Arrears and $20.00 February; Court Obligations: To the Clerk of Courts
</t>
  </si>
  <si>
    <t xml:space="preserve">Treatment Notes:  3/7/16 She continues to work on her long term safety plan. 
3/14/16 Reviewed Long term safety plan. XXX reports she will have this plan completed in two weeks. 
</t>
  </si>
  <si>
    <t>3/27/16: XXX will be brining a form for an old RX she has for Clonazepam from Sept of 2015. She took 1 last evening. (Benzo - treat seizures and panic disorder)</t>
  </si>
  <si>
    <t>On Time for All Appointments</t>
  </si>
  <si>
    <t>X</t>
  </si>
  <si>
    <t>Remained Sober</t>
  </si>
  <si>
    <t>Waiting for spot to open up to get into WWP</t>
  </si>
  <si>
    <t>Attended All Appointments</t>
  </si>
  <si>
    <t>Work/School/CS Requirement</t>
  </si>
  <si>
    <t>Housing Needs-Will update?</t>
  </si>
  <si>
    <t>Completed Objective(s)</t>
  </si>
  <si>
    <t>Paid Towards Fines</t>
  </si>
  <si>
    <t xml:space="preserve">Judge's Notes:  </t>
  </si>
  <si>
    <t>Compliance/Other</t>
  </si>
  <si>
    <t>8 hours Self-Directed CS</t>
  </si>
  <si>
    <t>Reported next day; Verbal Warning + jail warning for next missed</t>
  </si>
  <si>
    <t>Missed SEM Random (3:1st) (11th)</t>
  </si>
  <si>
    <t>60 days no misses otherwise a warrant will be issued through SEM</t>
  </si>
  <si>
    <t>Reported to 1:15pm call 8/17/15 - 48 hours jail and additional 45 days in Phase II.</t>
  </si>
  <si>
    <t>Missed SEM Random (2:3rd)</t>
  </si>
  <si>
    <t>BA on missing SEM test presented in court 7/23</t>
  </si>
  <si>
    <t>3 days jail (7/31 6pm-8/3 6pm) + 30 days in Phase</t>
  </si>
  <si>
    <t>Missed SEM Random (2:2nd)</t>
  </si>
  <si>
    <t>No phasing;  back on cellular EMP (6/22/15); 90 days of sobriety; 48 hours jail (6/19/15-6/21/15)</t>
  </si>
  <si>
    <t>Missed SEM Random (2:1st)</t>
  </si>
  <si>
    <t>Jail 2/5-2/16 until UA clean</t>
  </si>
  <si>
    <t>5 hours of CS; 48 hours jail 2/5</t>
  </si>
  <si>
    <t>Missed SEM Random (6th); Late to group</t>
  </si>
  <si>
    <t>UA positive for K2</t>
  </si>
  <si>
    <t>Thinking Report</t>
  </si>
  <si>
    <t>Misuse of Suboxone</t>
  </si>
  <si>
    <t>Released from Huber 1/22/13</t>
  </si>
  <si>
    <t>Lying to WCDC Team</t>
  </si>
  <si>
    <t>4 days Jail; Huber until clean UA</t>
  </si>
  <si>
    <t>Positive UA for K2 at Jail</t>
  </si>
  <si>
    <t>24 hour jail sanction (via email)</t>
  </si>
  <si>
    <t xml:space="preserve">5 hours of CS; taken into custody. </t>
  </si>
  <si>
    <t>Missed SEM Random (5th)</t>
  </si>
  <si>
    <t xml:space="preserve">5 hours of CS </t>
  </si>
  <si>
    <t>Missed SEM Random (4th)</t>
  </si>
  <si>
    <t>5 hours CS</t>
  </si>
  <si>
    <t>Missed SEM Random (3rd)</t>
  </si>
  <si>
    <t>5 additional days in Phase 1</t>
  </si>
  <si>
    <t xml:space="preserve">Late to Court </t>
  </si>
  <si>
    <t>Lapse objectives, 90 days sobriety</t>
  </si>
  <si>
    <t xml:space="preserve">1/21/16; </t>
  </si>
  <si>
    <t>Taken into custody - released 1/5/15</t>
  </si>
  <si>
    <t xml:space="preserve">Positive PBT </t>
  </si>
  <si>
    <t>12/17/15 P3</t>
  </si>
  <si>
    <t>5 hours of CS by 1/21/15</t>
  </si>
  <si>
    <t>Failed to report to SEM/PO for UA</t>
  </si>
  <si>
    <t xml:space="preserve">9/24/15; 10/29/15; 11/12/15; </t>
  </si>
  <si>
    <t>20 hours of CS by 1/8/15</t>
  </si>
  <si>
    <t>Missed Group</t>
  </si>
  <si>
    <t>4 hours of CS</t>
  </si>
  <si>
    <t>Missed Random (2nd)/Failed to Report</t>
  </si>
  <si>
    <t>Late = 1 day in phase penalty</t>
  </si>
  <si>
    <t>1/22/15: No contact with anyone on probation with out agents prior consent/approval</t>
  </si>
  <si>
    <t>2 week phase delay</t>
  </si>
  <si>
    <t>Late to group/PO/SEM</t>
  </si>
  <si>
    <t>8/14/14: No contact with Tyler DeBaets</t>
  </si>
  <si>
    <t>No treasure coin</t>
  </si>
  <si>
    <t>Missed Random Drug Test (9/22)</t>
  </si>
  <si>
    <t>6/25/15; 7/9/15 P2;</t>
  </si>
  <si>
    <t>Late to group session</t>
  </si>
  <si>
    <t>4/2/15; 4/16/15; 5/14/15; 5/27/15;</t>
  </si>
  <si>
    <t>2/19/15; 3/5/15; 3/19/15;</t>
  </si>
  <si>
    <t>Sit in front and last to be called</t>
  </si>
  <si>
    <t>Late to court (8 minutes)</t>
  </si>
  <si>
    <t xml:space="preserve">8/28/14; 10/9/14; 11/6/14; </t>
  </si>
  <si>
    <t>Sanction</t>
  </si>
  <si>
    <t>Violation</t>
  </si>
  <si>
    <t>Date</t>
  </si>
  <si>
    <t>Incentive - Fish/Gift Card</t>
  </si>
  <si>
    <t>Overall Compliance</t>
  </si>
  <si>
    <t>1x week BA/BUP/8-panel; 1x week BA/BUP/8-panel + EtG with 5% surprise</t>
  </si>
  <si>
    <t>Phase 3 Testing</t>
  </si>
  <si>
    <t>Drug Testing by SEM</t>
  </si>
  <si>
    <t>Removal</t>
  </si>
  <si>
    <t>On DOC Equipment</t>
  </si>
  <si>
    <t>Appox Expiration</t>
  </si>
  <si>
    <t>24 months</t>
  </si>
  <si>
    <t>Length of Probation</t>
  </si>
  <si>
    <t>Monitoring</t>
  </si>
  <si>
    <t>Last Payment</t>
  </si>
  <si>
    <t>Payment Plan Amount/Month</t>
  </si>
  <si>
    <t>Balance</t>
  </si>
  <si>
    <t>Court Costs</t>
  </si>
  <si>
    <t>Financial Obligations</t>
  </si>
  <si>
    <t xml:space="preserve">Substance Abuse, Criminal Associates/Peers, Criminal Opportunity, Social Isolation, Criminal Personality, Cognitive Behavioral, Socialization Failure, Financial, Residential Instability, Social Adjustment  – Chronic long term criminal history with multiple social &amp; psychological risk factors. </t>
  </si>
  <si>
    <t>High Criminogenic Needs:</t>
  </si>
  <si>
    <t>Marijuana</t>
  </si>
  <si>
    <t xml:space="preserve">Second Drug of Choice </t>
  </si>
  <si>
    <t>Worksheets</t>
  </si>
  <si>
    <t>Heroin</t>
  </si>
  <si>
    <t>Drug of Choice</t>
  </si>
  <si>
    <t>-</t>
  </si>
  <si>
    <t>Objectives</t>
  </si>
  <si>
    <t>William Arreola</t>
  </si>
  <si>
    <t>Individual Treatment</t>
  </si>
  <si>
    <t>RP Group</t>
  </si>
  <si>
    <t>Marco Pease</t>
  </si>
  <si>
    <t>Doctor</t>
  </si>
  <si>
    <t>Relapse Objectives</t>
  </si>
  <si>
    <t>E</t>
  </si>
  <si>
    <t>Level</t>
  </si>
  <si>
    <t>Suboxone, 3mg; Lomictol, Wellbutrin, Gabapentin; Resistant to dose reduction; Aprazolam; looking to get off Suboxone</t>
  </si>
  <si>
    <t>Prescribed Medications</t>
  </si>
  <si>
    <t>Rose Crance Rehab 30 days</t>
  </si>
  <si>
    <t>Previous Treatment</t>
  </si>
  <si>
    <t>Attendance</t>
  </si>
  <si>
    <t>Admitted</t>
  </si>
  <si>
    <t>296.00 Bipolar I disorder unspecified</t>
  </si>
  <si>
    <t>Monday Group</t>
  </si>
  <si>
    <t>304.00 Opioid Dependence</t>
  </si>
  <si>
    <t>Assessment Diagnosis</t>
  </si>
  <si>
    <t>Treatment</t>
  </si>
  <si>
    <t>HSED</t>
  </si>
  <si>
    <t>GED/HSED</t>
  </si>
  <si>
    <t>Days of Sobriety</t>
  </si>
  <si>
    <t>Missed UA Sanction</t>
  </si>
  <si>
    <t>Relapse Date</t>
  </si>
  <si>
    <t>Clean UA</t>
  </si>
  <si>
    <t>Medium</t>
  </si>
  <si>
    <t>High</t>
  </si>
  <si>
    <t>WRN Level</t>
  </si>
  <si>
    <t>COMPAS Risk</t>
  </si>
  <si>
    <t>19</t>
  </si>
  <si>
    <t>DAST-20</t>
  </si>
  <si>
    <t>0</t>
  </si>
  <si>
    <t>AUDIT</t>
  </si>
  <si>
    <t>Sobriety Date</t>
  </si>
  <si>
    <t>92</t>
  </si>
  <si>
    <t>SHIPLEY</t>
  </si>
  <si>
    <t xml:space="preserve"> Assessment</t>
  </si>
  <si>
    <t>Employer</t>
  </si>
  <si>
    <t>Phase 4</t>
  </si>
  <si>
    <t>DOB</t>
  </si>
  <si>
    <t>Phase 3</t>
  </si>
  <si>
    <t>Phase 2</t>
  </si>
  <si>
    <t>Weeks in Current Phase</t>
  </si>
  <si>
    <t>Phone</t>
  </si>
  <si>
    <t>Current Phase</t>
  </si>
  <si>
    <t>Weeks in Drug Court</t>
  </si>
  <si>
    <t>Address</t>
  </si>
  <si>
    <t>Sentencing Date</t>
  </si>
  <si>
    <t>Possession of Narcotic Drugs - Heroin</t>
  </si>
  <si>
    <t>Charge</t>
  </si>
  <si>
    <t>Case #</t>
  </si>
  <si>
    <t>Participant XXX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</si>
</sst>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1"/>
      <color theme="1"/>
      <name val="Cambria"/>
      <family val="1"/>
      <scheme val="major"/>
    </font>
    <font>
      <b/>
      <sz val="11"/>
      <color theme="1"/>
      <name val="Cambria"/>
      <family val="1"/>
      <scheme val="major"/>
    </font>
    <font>
      <u/>
      <sz val="11"/>
      <color theme="1"/>
      <name val="Cambria"/>
      <family val="1"/>
      <scheme val="major"/>
    </font>
    <font>
      <i/>
      <sz val="11"/>
      <color theme="1"/>
      <name val="Cambria"/>
      <family val="1"/>
      <scheme val="major"/>
    </font>
    <font>
      <b/>
      <sz val="11"/>
      <name val="Cambria"/>
      <family val="1"/>
      <scheme val="major"/>
    </font>
    <font>
      <b/>
      <sz val="14"/>
      <color theme="1"/>
      <name val="Cambria"/>
      <family val="1"/>
      <scheme val="major"/>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Border="1" applyAlignment="1">
      <alignment vertical="top"/>
    </xf>
    <xf numFmtId="0" fontId="2" fillId="0" borderId="0" xfId="0" applyFont="1" applyBorder="1" applyAlignment="1">
      <alignment horizontal="left" vertical="top" wrapText="1"/>
    </xf>
    <xf numFmtId="0" fontId="2" fillId="0" borderId="0" xfId="0" applyFont="1" applyAlignment="1">
      <alignment horizontal="center" vertical="top"/>
    </xf>
    <xf numFmtId="0" fontId="3" fillId="0" borderId="0" xfId="0" applyFont="1" applyBorder="1" applyAlignment="1">
      <alignment vertical="top"/>
    </xf>
    <xf numFmtId="0" fontId="4" fillId="0" borderId="0" xfId="0" applyFont="1" applyAlignment="1">
      <alignment vertical="top"/>
    </xf>
    <xf numFmtId="0" fontId="2" fillId="0" borderId="1" xfId="0" applyFont="1" applyFill="1" applyBorder="1" applyAlignment="1">
      <alignment vertical="top" wrapText="1"/>
    </xf>
    <xf numFmtId="14" fontId="2" fillId="0" borderId="1" xfId="0" applyNumberFormat="1" applyFont="1" applyFill="1" applyBorder="1" applyAlignment="1">
      <alignment horizontal="left" vertical="top"/>
    </xf>
    <xf numFmtId="0" fontId="3" fillId="0" borderId="1" xfId="0" applyFont="1" applyBorder="1" applyAlignment="1">
      <alignment horizontal="left" vertical="top"/>
    </xf>
    <xf numFmtId="14" fontId="3" fillId="0" borderId="2" xfId="0" applyNumberFormat="1" applyFont="1" applyBorder="1" applyAlignment="1">
      <alignment vertical="top"/>
    </xf>
    <xf numFmtId="0" fontId="2" fillId="0" borderId="3" xfId="0" applyFont="1" applyBorder="1" applyAlignment="1">
      <alignment vertical="top"/>
    </xf>
    <xf numFmtId="0" fontId="2" fillId="0" borderId="1" xfId="0" applyFont="1" applyBorder="1" applyAlignment="1">
      <alignment horizontal="center" vertical="top"/>
    </xf>
    <xf numFmtId="0" fontId="2" fillId="0" borderId="0" xfId="0" applyFont="1" applyBorder="1" applyAlignment="1">
      <alignment horizontal="left" vertical="top" wrapText="1"/>
    </xf>
    <xf numFmtId="0" fontId="3" fillId="0" borderId="0" xfId="0" applyFont="1" applyBorder="1" applyAlignment="1">
      <alignment horizontal="left" vertical="top"/>
    </xf>
    <xf numFmtId="14" fontId="3" fillId="0" borderId="4" xfId="0" applyNumberFormat="1" applyFont="1" applyBorder="1" applyAlignment="1">
      <alignment vertical="top"/>
    </xf>
    <xf numFmtId="0" fontId="2" fillId="0" borderId="5" xfId="0" applyFont="1" applyBorder="1" applyAlignment="1">
      <alignment horizontal="center" vertical="top"/>
    </xf>
    <xf numFmtId="0" fontId="2" fillId="0" borderId="0" xfId="0" applyFont="1" applyBorder="1" applyAlignment="1">
      <alignment horizontal="left" vertical="top"/>
    </xf>
    <xf numFmtId="14" fontId="2" fillId="0" borderId="4" xfId="0" applyNumberFormat="1" applyFont="1" applyBorder="1" applyAlignment="1">
      <alignment vertical="top"/>
    </xf>
    <xf numFmtId="0" fontId="2" fillId="0" borderId="5" xfId="0" applyFont="1" applyBorder="1" applyAlignment="1">
      <alignment horizontal="left" vertical="top"/>
    </xf>
    <xf numFmtId="0" fontId="2" fillId="0" borderId="0" xfId="0" applyFont="1" applyAlignment="1">
      <alignment horizontal="left" vertical="top"/>
    </xf>
    <xf numFmtId="0" fontId="5" fillId="0" borderId="5" xfId="0" applyFont="1" applyBorder="1" applyAlignment="1">
      <alignment horizontal="left" vertical="top"/>
    </xf>
    <xf numFmtId="0" fontId="5" fillId="0" borderId="0" xfId="0" applyFont="1" applyAlignment="1">
      <alignment horizontal="center" vertical="top"/>
    </xf>
    <xf numFmtId="0" fontId="2" fillId="0" borderId="5" xfId="0" applyFont="1" applyBorder="1" applyAlignment="1">
      <alignment horizontal="left" vertical="top" wrapText="1"/>
    </xf>
    <xf numFmtId="0" fontId="2" fillId="0" borderId="5" xfId="0" applyFont="1" applyBorder="1" applyAlignment="1">
      <alignment vertical="top"/>
    </xf>
    <xf numFmtId="0" fontId="2" fillId="0" borderId="5"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4" xfId="0" applyFont="1" applyBorder="1" applyAlignment="1">
      <alignment vertical="top"/>
    </xf>
    <xf numFmtId="14" fontId="2" fillId="0" borderId="4" xfId="0" applyNumberFormat="1" applyFont="1" applyBorder="1" applyAlignment="1">
      <alignment horizontal="right" vertical="top"/>
    </xf>
    <xf numFmtId="0" fontId="2" fillId="0" borderId="0" xfId="0" applyFont="1" applyAlignment="1">
      <alignment horizontal="center" vertical="top"/>
    </xf>
    <xf numFmtId="0" fontId="2" fillId="0" borderId="4" xfId="0" applyFont="1" applyBorder="1" applyAlignment="1">
      <alignment horizontal="right" vertical="top"/>
    </xf>
    <xf numFmtId="14" fontId="2" fillId="0" borderId="5" xfId="0" applyNumberFormat="1" applyFont="1" applyBorder="1" applyAlignment="1">
      <alignment horizontal="center" vertical="top"/>
    </xf>
    <xf numFmtId="14" fontId="2" fillId="0" borderId="0" xfId="0" applyNumberFormat="1" applyFont="1" applyBorder="1" applyAlignment="1">
      <alignment horizontal="center" vertical="top"/>
    </xf>
    <xf numFmtId="0" fontId="2" fillId="0" borderId="0" xfId="0" applyFont="1" applyAlignment="1">
      <alignment horizontal="right" vertical="top"/>
    </xf>
    <xf numFmtId="14" fontId="2" fillId="0" borderId="6" xfId="0" applyNumberFormat="1" applyFont="1" applyBorder="1" applyAlignment="1">
      <alignment horizontal="center" vertical="top"/>
    </xf>
    <xf numFmtId="14" fontId="2" fillId="0" borderId="7" xfId="0" applyNumberFormat="1" applyFont="1" applyBorder="1" applyAlignment="1">
      <alignment horizontal="center" vertical="top"/>
    </xf>
    <xf numFmtId="0" fontId="3" fillId="0" borderId="1" xfId="0" applyFont="1" applyBorder="1" applyAlignment="1">
      <alignment horizontal="center" vertical="top"/>
    </xf>
    <xf numFmtId="0" fontId="3" fillId="0" borderId="2"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5" fillId="0" borderId="10" xfId="0" applyFont="1" applyBorder="1" applyAlignment="1">
      <alignment horizontal="center" vertical="top"/>
    </xf>
    <xf numFmtId="0" fontId="3" fillId="0" borderId="0" xfId="0" applyFont="1" applyAlignment="1">
      <alignment horizontal="right" vertical="top"/>
    </xf>
    <xf numFmtId="0" fontId="2" fillId="0" borderId="11" xfId="0" applyFont="1" applyBorder="1" applyAlignment="1">
      <alignment horizontal="left" vertical="top" wrapText="1"/>
    </xf>
    <xf numFmtId="14" fontId="2" fillId="0" borderId="0" xfId="0" applyNumberFormat="1" applyFont="1" applyBorder="1" applyAlignment="1">
      <alignment horizontal="left" vertical="top"/>
    </xf>
    <xf numFmtId="0" fontId="3" fillId="0" borderId="0" xfId="0" applyFont="1" applyBorder="1" applyAlignment="1">
      <alignment horizontal="right" vertical="top"/>
    </xf>
    <xf numFmtId="0" fontId="2" fillId="0" borderId="0" xfId="0" applyFont="1" applyBorder="1" applyAlignment="1">
      <alignment horizontal="right" vertical="top"/>
    </xf>
    <xf numFmtId="14" fontId="2" fillId="0" borderId="0" xfId="0" applyNumberFormat="1" applyFont="1" applyBorder="1" applyAlignment="1">
      <alignment horizontal="right" vertical="top"/>
    </xf>
    <xf numFmtId="0" fontId="3" fillId="0" borderId="0" xfId="0" applyFont="1" applyBorder="1" applyAlignment="1">
      <alignment horizontal="right" vertical="top"/>
    </xf>
    <xf numFmtId="0" fontId="2" fillId="0" borderId="11" xfId="0" applyFont="1" applyBorder="1" applyAlignment="1">
      <alignment vertical="top"/>
    </xf>
    <xf numFmtId="0" fontId="3" fillId="0" borderId="11" xfId="0" applyFont="1" applyBorder="1" applyAlignment="1">
      <alignment horizontal="right" vertical="top"/>
    </xf>
    <xf numFmtId="14" fontId="2" fillId="0" borderId="0" xfId="0" applyNumberFormat="1" applyFont="1" applyAlignment="1">
      <alignment horizontal="right" vertical="top"/>
    </xf>
    <xf numFmtId="0" fontId="3" fillId="0" borderId="11" xfId="0" applyFont="1" applyBorder="1" applyAlignment="1">
      <alignment horizontal="right" vertical="top" shrinkToFit="1"/>
    </xf>
    <xf numFmtId="14" fontId="2" fillId="0" borderId="0" xfId="0" applyNumberFormat="1" applyFont="1" applyAlignment="1">
      <alignment vertical="top"/>
    </xf>
    <xf numFmtId="44" fontId="2" fillId="0" borderId="0" xfId="1" applyFont="1" applyAlignment="1">
      <alignment vertical="top"/>
    </xf>
    <xf numFmtId="0" fontId="3" fillId="0" borderId="11" xfId="0" applyFont="1" applyBorder="1" applyAlignment="1">
      <alignment horizontal="right" vertical="top"/>
    </xf>
    <xf numFmtId="0" fontId="3" fillId="0" borderId="0" xfId="0" applyFont="1" applyAlignment="1">
      <alignment horizontal="right" vertical="top"/>
    </xf>
    <xf numFmtId="0" fontId="3" fillId="0" borderId="0" xfId="0" applyFont="1" applyAlignment="1">
      <alignment horizontal="right" vertical="top" shrinkToFit="1"/>
    </xf>
    <xf numFmtId="0" fontId="2" fillId="0" borderId="0" xfId="0" applyFont="1" applyFill="1" applyAlignment="1">
      <alignment vertical="top" wrapText="1"/>
    </xf>
    <xf numFmtId="0" fontId="3" fillId="0" borderId="0" xfId="0" applyFont="1" applyFill="1" applyAlignment="1">
      <alignment horizontal="right" vertical="top"/>
    </xf>
    <xf numFmtId="0" fontId="3" fillId="0" borderId="0" xfId="0" applyFont="1" applyAlignment="1">
      <alignment vertical="top"/>
    </xf>
    <xf numFmtId="14" fontId="2" fillId="0" borderId="0" xfId="0" applyNumberFormat="1" applyFont="1" applyAlignment="1">
      <alignment horizontal="left" vertical="top"/>
    </xf>
    <xf numFmtId="0" fontId="3" fillId="0" borderId="0" xfId="0" applyFont="1" applyBorder="1" applyAlignment="1">
      <alignment horizontal="center" vertical="top"/>
    </xf>
    <xf numFmtId="0" fontId="3" fillId="0" borderId="0" xfId="0" applyFont="1" applyBorder="1" applyAlignment="1">
      <alignment horizontal="center" vertical="top"/>
    </xf>
    <xf numFmtId="1" fontId="2" fillId="0" borderId="0" xfId="0" applyNumberFormat="1" applyFont="1" applyAlignment="1">
      <alignment horizontal="center" vertical="top"/>
    </xf>
    <xf numFmtId="49" fontId="2" fillId="0" borderId="0" xfId="0" applyNumberFormat="1" applyFont="1" applyAlignment="1">
      <alignment horizontal="left" vertical="top"/>
    </xf>
    <xf numFmtId="1" fontId="2" fillId="0" borderId="0" xfId="0" applyNumberFormat="1" applyFont="1" applyFill="1" applyBorder="1" applyAlignment="1">
      <alignment horizontal="center" vertical="top"/>
    </xf>
    <xf numFmtId="0" fontId="2" fillId="0" borderId="0" xfId="0" applyNumberFormat="1" applyFont="1" applyAlignment="1">
      <alignment horizontal="left" vertical="top"/>
    </xf>
    <xf numFmtId="14" fontId="2" fillId="0" borderId="0" xfId="0" applyNumberFormat="1" applyFont="1" applyFill="1" applyBorder="1" applyAlignment="1">
      <alignment horizontal="left" vertical="top"/>
    </xf>
    <xf numFmtId="1" fontId="2" fillId="0" borderId="0" xfId="0" applyNumberFormat="1" applyFont="1" applyAlignment="1">
      <alignment horizontal="left" vertical="top"/>
    </xf>
    <xf numFmtId="1" fontId="2" fillId="0" borderId="0" xfId="0" applyNumberFormat="1" applyFont="1" applyFill="1" applyAlignment="1">
      <alignment horizontal="left" vertical="top"/>
    </xf>
    <xf numFmtId="0" fontId="2" fillId="0" borderId="0" xfId="0" applyFont="1" applyAlignment="1">
      <alignment horizontal="right" vertical="top"/>
    </xf>
    <xf numFmtId="14" fontId="2" fillId="0" borderId="0" xfId="0" applyNumberFormat="1" applyFont="1" applyFill="1" applyAlignment="1">
      <alignment horizontal="left" vertical="top"/>
    </xf>
    <xf numFmtId="0" fontId="2" fillId="0" borderId="0" xfId="0" applyFont="1" applyFill="1" applyAlignment="1">
      <alignment horizontal="left" vertical="top"/>
    </xf>
    <xf numFmtId="2" fontId="2" fillId="0" borderId="0" xfId="0" applyNumberFormat="1" applyFont="1" applyAlignment="1">
      <alignment horizontal="left" vertical="top"/>
    </xf>
    <xf numFmtId="0" fontId="3" fillId="0" borderId="0" xfId="0" applyFont="1" applyAlignment="1">
      <alignment horizontal="right" vertical="top" wrapText="1"/>
    </xf>
    <xf numFmtId="14" fontId="6" fillId="0" borderId="10" xfId="0" applyNumberFormat="1" applyFont="1" applyBorder="1" applyAlignment="1">
      <alignment horizontal="center" vertical="top" wrapText="1"/>
    </xf>
    <xf numFmtId="14" fontId="3" fillId="0" borderId="10" xfId="0" applyNumberFormat="1" applyFont="1" applyBorder="1" applyAlignment="1">
      <alignment horizontal="center" vertical="top"/>
    </xf>
    <xf numFmtId="0" fontId="7" fillId="0" borderId="10" xfId="0" applyFont="1" applyBorder="1" applyAlignment="1">
      <alignment horizontal="center"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39"/>
  <sheetViews>
    <sheetView tabSelected="1" workbookViewId="0">
      <selection activeCell="B117" sqref="B117"/>
    </sheetView>
  </sheetViews>
  <sheetFormatPr defaultColWidth="9.140625" defaultRowHeight="14.25" x14ac:dyDescent="0.25"/>
  <cols>
    <col min="1" max="1" width="4.7109375" style="1" customWidth="1"/>
    <col min="2" max="2" width="33" style="1" customWidth="1"/>
    <col min="3" max="3" width="15" style="1" bestFit="1" customWidth="1"/>
    <col min="4" max="4" width="34.42578125" style="1" customWidth="1"/>
    <col min="5" max="5" width="21.140625" style="1" customWidth="1"/>
    <col min="6" max="6" width="12.5703125" style="1" bestFit="1" customWidth="1"/>
    <col min="7" max="16384" width="9.140625" style="1"/>
  </cols>
  <sheetData>
    <row r="1" spans="1:6" ht="18.75" thickBot="1" x14ac:dyDescent="0.3">
      <c r="A1" s="84" t="s">
        <v>149</v>
      </c>
      <c r="B1" s="84"/>
      <c r="C1" s="84"/>
      <c r="D1" s="84"/>
      <c r="E1" s="83">
        <f ca="1">TODAY()+1</f>
        <v>42465</v>
      </c>
      <c r="F1" s="82"/>
    </row>
    <row r="2" spans="1:6" x14ac:dyDescent="0.25">
      <c r="A2" s="62" t="s">
        <v>148</v>
      </c>
      <c r="B2" s="62"/>
      <c r="C2" s="25"/>
      <c r="D2" s="48" t="s">
        <v>147</v>
      </c>
      <c r="E2" s="1" t="s">
        <v>146</v>
      </c>
    </row>
    <row r="3" spans="1:6" x14ac:dyDescent="0.25">
      <c r="A3" s="62" t="s">
        <v>145</v>
      </c>
      <c r="B3" s="62"/>
      <c r="C3" s="67">
        <v>41837</v>
      </c>
      <c r="D3" s="81" t="s">
        <v>144</v>
      </c>
      <c r="E3" s="25"/>
      <c r="F3" s="3"/>
    </row>
    <row r="4" spans="1:6" x14ac:dyDescent="0.25">
      <c r="A4" s="62" t="s">
        <v>143</v>
      </c>
      <c r="B4" s="62"/>
      <c r="C4" s="80">
        <f ca="1">(E1-C3)/7</f>
        <v>89.714285714285708</v>
      </c>
      <c r="D4" s="48"/>
      <c r="E4" s="25"/>
    </row>
    <row r="5" spans="1:6" x14ac:dyDescent="0.25">
      <c r="A5" s="62" t="s">
        <v>142</v>
      </c>
      <c r="B5" s="62"/>
      <c r="C5" s="79">
        <v>3</v>
      </c>
      <c r="D5" s="48" t="s">
        <v>141</v>
      </c>
    </row>
    <row r="6" spans="1:6" x14ac:dyDescent="0.25">
      <c r="A6" s="62" t="s">
        <v>140</v>
      </c>
      <c r="B6" s="62"/>
      <c r="C6" s="76">
        <f ca="1">(E1-C8)/7</f>
        <v>15.714285714285714</v>
      </c>
    </row>
    <row r="7" spans="1:6" x14ac:dyDescent="0.25">
      <c r="A7" s="77" t="s">
        <v>139</v>
      </c>
      <c r="B7" s="77"/>
      <c r="C7" s="78">
        <v>42194</v>
      </c>
      <c r="E7" s="67"/>
    </row>
    <row r="8" spans="1:6" x14ac:dyDescent="0.25">
      <c r="A8" s="77" t="s">
        <v>138</v>
      </c>
      <c r="B8" s="77"/>
      <c r="C8" s="78">
        <v>42355</v>
      </c>
      <c r="D8" s="48" t="s">
        <v>137</v>
      </c>
      <c r="E8" s="67">
        <v>34126</v>
      </c>
    </row>
    <row r="9" spans="1:6" x14ac:dyDescent="0.25">
      <c r="A9" s="77" t="s">
        <v>136</v>
      </c>
      <c r="B9" s="77"/>
      <c r="C9" s="75"/>
      <c r="D9" s="48" t="s">
        <v>135</v>
      </c>
      <c r="E9" s="67"/>
      <c r="F9" s="67"/>
    </row>
    <row r="10" spans="1:6" x14ac:dyDescent="0.25">
      <c r="A10" s="40"/>
      <c r="B10" s="40"/>
      <c r="C10" s="76"/>
      <c r="D10" s="48"/>
      <c r="E10" s="67"/>
      <c r="F10" s="67"/>
    </row>
    <row r="11" spans="1:6" x14ac:dyDescent="0.25">
      <c r="A11" s="40"/>
      <c r="B11" s="48" t="s">
        <v>134</v>
      </c>
      <c r="C11" s="67">
        <v>41828</v>
      </c>
      <c r="D11" s="48" t="s">
        <v>133</v>
      </c>
      <c r="E11" s="71" t="s">
        <v>132</v>
      </c>
      <c r="F11" s="75"/>
    </row>
    <row r="12" spans="1:6" x14ac:dyDescent="0.25">
      <c r="A12" s="40"/>
      <c r="B12" s="48" t="s">
        <v>131</v>
      </c>
      <c r="C12" s="67">
        <v>41837</v>
      </c>
      <c r="D12" s="48" t="s">
        <v>130</v>
      </c>
      <c r="E12" s="71" t="s">
        <v>129</v>
      </c>
      <c r="F12" s="75"/>
    </row>
    <row r="13" spans="1:6" x14ac:dyDescent="0.25">
      <c r="A13" s="40"/>
      <c r="B13" s="48" t="s">
        <v>121</v>
      </c>
      <c r="C13" s="67">
        <v>42005</v>
      </c>
      <c r="D13" s="48" t="s">
        <v>128</v>
      </c>
      <c r="E13" s="71" t="s">
        <v>127</v>
      </c>
      <c r="F13" s="70" t="s">
        <v>126</v>
      </c>
    </row>
    <row r="14" spans="1:6" x14ac:dyDescent="0.25">
      <c r="A14" s="40"/>
      <c r="B14" s="48" t="s">
        <v>121</v>
      </c>
      <c r="C14" s="67">
        <v>42019</v>
      </c>
      <c r="D14" s="48" t="s">
        <v>125</v>
      </c>
      <c r="E14" s="71" t="s">
        <v>124</v>
      </c>
      <c r="F14" s="70" t="s">
        <v>123</v>
      </c>
    </row>
    <row r="15" spans="1:6" x14ac:dyDescent="0.25">
      <c r="A15" s="40"/>
      <c r="B15" s="48" t="s">
        <v>121</v>
      </c>
      <c r="C15" s="67">
        <v>42027</v>
      </c>
      <c r="D15" s="48"/>
      <c r="E15" s="71"/>
      <c r="F15" s="70"/>
    </row>
    <row r="16" spans="1:6" x14ac:dyDescent="0.25">
      <c r="A16" s="40"/>
      <c r="B16" s="48" t="s">
        <v>122</v>
      </c>
      <c r="C16" s="67">
        <v>42051</v>
      </c>
      <c r="D16" s="48" t="s">
        <v>120</v>
      </c>
      <c r="E16" s="73">
        <v>30</v>
      </c>
      <c r="F16" s="70"/>
    </row>
    <row r="17" spans="1:7" x14ac:dyDescent="0.25">
      <c r="A17" s="40"/>
      <c r="B17" s="48" t="s">
        <v>121</v>
      </c>
      <c r="C17" s="74"/>
      <c r="D17" s="48" t="s">
        <v>120</v>
      </c>
      <c r="E17" s="73">
        <v>45</v>
      </c>
      <c r="F17" s="70"/>
    </row>
    <row r="18" spans="1:7" x14ac:dyDescent="0.25">
      <c r="A18" s="40"/>
      <c r="B18" s="48" t="s">
        <v>119</v>
      </c>
      <c r="C18" s="72"/>
      <c r="D18" s="48"/>
      <c r="E18" s="71"/>
      <c r="F18" s="70"/>
    </row>
    <row r="19" spans="1:7" x14ac:dyDescent="0.25">
      <c r="A19" s="40"/>
      <c r="B19" s="48" t="s">
        <v>118</v>
      </c>
      <c r="C19" s="25" t="s">
        <v>117</v>
      </c>
      <c r="D19" s="48"/>
      <c r="E19" s="71"/>
      <c r="F19" s="70"/>
    </row>
    <row r="20" spans="1:7" ht="15" thickBot="1" x14ac:dyDescent="0.3">
      <c r="A20" s="47" t="s">
        <v>116</v>
      </c>
      <c r="B20" s="47"/>
      <c r="C20" s="47"/>
      <c r="D20" s="47"/>
      <c r="E20" s="47"/>
      <c r="F20" s="47"/>
    </row>
    <row r="21" spans="1:7" x14ac:dyDescent="0.25">
      <c r="A21" s="61" t="s">
        <v>115</v>
      </c>
      <c r="B21" s="61"/>
      <c r="C21" s="22" t="s">
        <v>114</v>
      </c>
      <c r="D21" s="22"/>
      <c r="E21" s="69" t="s">
        <v>113</v>
      </c>
      <c r="F21" s="69"/>
    </row>
    <row r="22" spans="1:7" x14ac:dyDescent="0.25">
      <c r="A22" s="51"/>
      <c r="B22" s="51"/>
      <c r="C22" s="22" t="s">
        <v>112</v>
      </c>
      <c r="D22" s="22"/>
      <c r="E22" s="68"/>
      <c r="F22" s="68"/>
    </row>
    <row r="23" spans="1:7" x14ac:dyDescent="0.25">
      <c r="A23" s="62" t="s">
        <v>111</v>
      </c>
      <c r="B23" s="62"/>
      <c r="C23" s="67">
        <v>41848</v>
      </c>
      <c r="E23" s="48" t="s">
        <v>110</v>
      </c>
      <c r="F23" s="25">
        <v>76</v>
      </c>
    </row>
    <row r="24" spans="1:7" x14ac:dyDescent="0.25">
      <c r="A24" s="62" t="s">
        <v>109</v>
      </c>
      <c r="B24" s="62"/>
      <c r="C24" s="1" t="s">
        <v>108</v>
      </c>
      <c r="E24" s="48" t="s">
        <v>97</v>
      </c>
      <c r="F24" s="25">
        <v>49</v>
      </c>
    </row>
    <row r="25" spans="1:7" x14ac:dyDescent="0.25">
      <c r="A25" s="62" t="s">
        <v>107</v>
      </c>
      <c r="B25" s="62"/>
      <c r="C25" s="5" t="s">
        <v>106</v>
      </c>
      <c r="D25" s="5"/>
      <c r="E25" s="48" t="s">
        <v>105</v>
      </c>
      <c r="F25" s="22" t="s">
        <v>104</v>
      </c>
    </row>
    <row r="26" spans="1:7" x14ac:dyDescent="0.25">
      <c r="A26" s="48"/>
      <c r="B26" s="48"/>
      <c r="C26" s="5"/>
      <c r="D26" s="5"/>
      <c r="E26" s="48"/>
      <c r="F26" s="22"/>
    </row>
    <row r="27" spans="1:7" x14ac:dyDescent="0.25">
      <c r="A27" s="66"/>
      <c r="B27" s="66"/>
      <c r="C27" s="5"/>
      <c r="D27" s="5"/>
      <c r="E27" s="63" t="s">
        <v>103</v>
      </c>
      <c r="F27" s="67" t="s">
        <v>96</v>
      </c>
    </row>
    <row r="28" spans="1:7" x14ac:dyDescent="0.25">
      <c r="A28" s="66"/>
      <c r="B28" s="65" t="s">
        <v>102</v>
      </c>
      <c r="C28" s="64" t="s">
        <v>101</v>
      </c>
      <c r="D28" s="2"/>
      <c r="E28" s="63" t="s">
        <v>100</v>
      </c>
      <c r="F28" s="25" t="s">
        <v>96</v>
      </c>
    </row>
    <row r="29" spans="1:7" x14ac:dyDescent="0.25">
      <c r="A29" s="62" t="s">
        <v>99</v>
      </c>
      <c r="B29" s="62"/>
      <c r="C29" s="59" t="s">
        <v>98</v>
      </c>
      <c r="E29" s="48" t="s">
        <v>97</v>
      </c>
      <c r="F29" s="25" t="s">
        <v>96</v>
      </c>
    </row>
    <row r="30" spans="1:7" x14ac:dyDescent="0.25">
      <c r="A30" s="48"/>
      <c r="B30" s="48" t="s">
        <v>95</v>
      </c>
      <c r="C30" s="59" t="s">
        <v>94</v>
      </c>
      <c r="E30" s="48" t="s">
        <v>93</v>
      </c>
      <c r="F30" s="25"/>
    </row>
    <row r="31" spans="1:7" x14ac:dyDescent="0.25">
      <c r="A31" s="48"/>
      <c r="B31" s="48" t="s">
        <v>92</v>
      </c>
      <c r="C31" s="59" t="s">
        <v>91</v>
      </c>
      <c r="E31" s="48"/>
      <c r="F31" s="25"/>
    </row>
    <row r="32" spans="1:7" ht="14.25" customHeight="1" x14ac:dyDescent="0.25">
      <c r="A32" s="48"/>
      <c r="B32" s="48" t="s">
        <v>90</v>
      </c>
      <c r="C32" s="5" t="s">
        <v>89</v>
      </c>
      <c r="D32" s="5"/>
      <c r="E32" s="5"/>
      <c r="F32" s="5"/>
      <c r="G32" s="5"/>
    </row>
    <row r="33" spans="1:7" x14ac:dyDescent="0.25">
      <c r="A33" s="48"/>
      <c r="C33" s="5"/>
      <c r="D33" s="5"/>
      <c r="E33" s="5"/>
      <c r="F33" s="5"/>
      <c r="G33" s="5"/>
    </row>
    <row r="34" spans="1:7" x14ac:dyDescent="0.25">
      <c r="A34" s="48"/>
      <c r="C34" s="5"/>
      <c r="D34" s="5"/>
      <c r="E34" s="5"/>
      <c r="F34" s="5"/>
      <c r="G34" s="5"/>
    </row>
    <row r="35" spans="1:7" ht="15" thickBot="1" x14ac:dyDescent="0.3">
      <c r="A35" s="47" t="s">
        <v>88</v>
      </c>
      <c r="B35" s="47"/>
      <c r="C35" s="47"/>
      <c r="D35" s="47"/>
      <c r="E35" s="47"/>
      <c r="F35" s="47"/>
    </row>
    <row r="36" spans="1:7" x14ac:dyDescent="0.25">
      <c r="A36" s="61" t="s">
        <v>87</v>
      </c>
      <c r="B36" s="61"/>
      <c r="C36" s="60">
        <v>1033</v>
      </c>
      <c r="D36" s="48" t="s">
        <v>86</v>
      </c>
      <c r="E36" s="60">
        <v>444.87</v>
      </c>
    </row>
    <row r="37" spans="1:7" x14ac:dyDescent="0.25">
      <c r="A37" s="51"/>
      <c r="B37" s="51" t="s">
        <v>85</v>
      </c>
      <c r="C37" s="60">
        <v>25</v>
      </c>
      <c r="D37" s="48" t="s">
        <v>84</v>
      </c>
      <c r="E37" s="60">
        <v>75</v>
      </c>
      <c r="F37" s="59">
        <v>42390</v>
      </c>
    </row>
    <row r="38" spans="1:7" ht="15" thickBot="1" x14ac:dyDescent="0.3">
      <c r="A38" s="47" t="s">
        <v>83</v>
      </c>
      <c r="B38" s="47"/>
      <c r="C38" s="47"/>
      <c r="D38" s="47"/>
      <c r="E38" s="47"/>
      <c r="F38" s="47"/>
    </row>
    <row r="39" spans="1:7" x14ac:dyDescent="0.25">
      <c r="A39" s="58" t="s">
        <v>79</v>
      </c>
      <c r="B39" s="58"/>
      <c r="C39" s="57">
        <v>41842</v>
      </c>
      <c r="D39" s="56"/>
      <c r="E39" s="56" t="s">
        <v>82</v>
      </c>
      <c r="F39" s="55" t="s">
        <v>81</v>
      </c>
    </row>
    <row r="40" spans="1:7" x14ac:dyDescent="0.25">
      <c r="A40" s="54" t="s">
        <v>78</v>
      </c>
      <c r="B40" s="54"/>
      <c r="C40" s="53">
        <v>42158</v>
      </c>
      <c r="D40" s="52"/>
      <c r="E40" s="51" t="s">
        <v>80</v>
      </c>
      <c r="F40" s="50">
        <v>42568</v>
      </c>
    </row>
    <row r="41" spans="1:7" x14ac:dyDescent="0.25">
      <c r="A41" s="51"/>
      <c r="B41" s="51" t="s">
        <v>79</v>
      </c>
      <c r="C41" s="53">
        <v>42177</v>
      </c>
      <c r="D41" s="52"/>
      <c r="E41" s="51"/>
      <c r="F41" s="50"/>
    </row>
    <row r="42" spans="1:7" x14ac:dyDescent="0.25">
      <c r="A42" s="51"/>
      <c r="B42" s="51" t="s">
        <v>78</v>
      </c>
      <c r="C42" s="53"/>
      <c r="D42" s="52"/>
      <c r="E42" s="51"/>
      <c r="F42" s="50"/>
    </row>
    <row r="43" spans="1:7" ht="15" thickBot="1" x14ac:dyDescent="0.3">
      <c r="A43" s="47" t="s">
        <v>77</v>
      </c>
      <c r="B43" s="47"/>
      <c r="C43" s="47"/>
      <c r="D43" s="47"/>
      <c r="E43" s="47"/>
      <c r="F43" s="47"/>
    </row>
    <row r="44" spans="1:7" x14ac:dyDescent="0.25">
      <c r="A44" s="48"/>
      <c r="B44" s="48" t="s">
        <v>76</v>
      </c>
      <c r="C44" s="49" t="s">
        <v>75</v>
      </c>
      <c r="D44" s="49"/>
      <c r="E44" s="49"/>
      <c r="F44" s="49"/>
    </row>
    <row r="45" spans="1:7" x14ac:dyDescent="0.25">
      <c r="A45" s="48"/>
      <c r="B45" s="48"/>
      <c r="C45" s="18"/>
      <c r="D45" s="18"/>
      <c r="E45" s="18"/>
      <c r="F45" s="18"/>
    </row>
    <row r="46" spans="1:7" ht="15" thickBot="1" x14ac:dyDescent="0.3">
      <c r="A46" s="47" t="s">
        <v>74</v>
      </c>
      <c r="B46" s="47"/>
      <c r="C46" s="47"/>
      <c r="D46" s="47"/>
      <c r="E46" s="47"/>
      <c r="F46" s="47"/>
    </row>
    <row r="47" spans="1:7" x14ac:dyDescent="0.25">
      <c r="A47" s="46" t="s">
        <v>73</v>
      </c>
      <c r="B47" s="45"/>
      <c r="C47" s="44" t="s">
        <v>72</v>
      </c>
      <c r="D47" s="43" t="s">
        <v>71</v>
      </c>
      <c r="E47" s="43" t="s">
        <v>70</v>
      </c>
      <c r="F47" s="14"/>
    </row>
    <row r="48" spans="1:7" x14ac:dyDescent="0.25">
      <c r="A48" s="42" t="s">
        <v>69</v>
      </c>
      <c r="B48" s="41"/>
      <c r="C48" s="35">
        <v>41879</v>
      </c>
      <c r="D48" s="22" t="s">
        <v>68</v>
      </c>
      <c r="E48" s="22" t="s">
        <v>67</v>
      </c>
      <c r="F48" s="22"/>
    </row>
    <row r="49" spans="1:6" x14ac:dyDescent="0.25">
      <c r="A49" s="39" t="s">
        <v>66</v>
      </c>
      <c r="B49" s="38"/>
      <c r="C49" s="40"/>
      <c r="D49" s="22"/>
      <c r="E49" s="22" t="s">
        <v>61</v>
      </c>
      <c r="F49" s="22"/>
    </row>
    <row r="50" spans="1:6" x14ac:dyDescent="0.25">
      <c r="A50" s="39" t="s">
        <v>65</v>
      </c>
      <c r="B50" s="38"/>
      <c r="C50" s="35">
        <v>41907</v>
      </c>
      <c r="D50" s="22" t="s">
        <v>64</v>
      </c>
      <c r="E50" s="22" t="s">
        <v>29</v>
      </c>
      <c r="F50" s="22"/>
    </row>
    <row r="51" spans="1:6" x14ac:dyDescent="0.25">
      <c r="A51" s="39" t="s">
        <v>63</v>
      </c>
      <c r="B51" s="38"/>
      <c r="C51" s="37"/>
      <c r="D51" s="22" t="s">
        <v>62</v>
      </c>
      <c r="E51" s="22" t="s">
        <v>61</v>
      </c>
      <c r="F51" s="22"/>
    </row>
    <row r="52" spans="1:6" x14ac:dyDescent="0.25">
      <c r="A52" s="36" t="s">
        <v>60</v>
      </c>
      <c r="B52" s="30"/>
      <c r="C52" s="35">
        <v>41935</v>
      </c>
      <c r="D52" s="22" t="s">
        <v>59</v>
      </c>
      <c r="E52" s="22" t="s">
        <v>58</v>
      </c>
      <c r="F52" s="22"/>
    </row>
    <row r="53" spans="1:6" ht="15" customHeight="1" x14ac:dyDescent="0.25">
      <c r="A53" s="33" t="s">
        <v>57</v>
      </c>
      <c r="B53" s="32"/>
      <c r="C53" s="34"/>
      <c r="D53" s="22"/>
      <c r="E53" s="22" t="s">
        <v>56</v>
      </c>
      <c r="F53" s="22"/>
    </row>
    <row r="54" spans="1:6" ht="14.25" customHeight="1" x14ac:dyDescent="0.25">
      <c r="A54" s="33"/>
      <c r="B54" s="32"/>
      <c r="C54" s="23">
        <v>41963</v>
      </c>
      <c r="D54" s="8" t="s">
        <v>55</v>
      </c>
      <c r="E54" s="22" t="s">
        <v>54</v>
      </c>
      <c r="F54" s="22"/>
    </row>
    <row r="55" spans="1:6" ht="14.25" customHeight="1" x14ac:dyDescent="0.25">
      <c r="A55" s="33"/>
      <c r="B55" s="32"/>
      <c r="C55" s="23"/>
      <c r="D55" s="8"/>
      <c r="E55" s="22"/>
      <c r="F55" s="22"/>
    </row>
    <row r="56" spans="1:6" x14ac:dyDescent="0.25">
      <c r="A56" s="33"/>
      <c r="B56" s="32"/>
      <c r="C56" s="23">
        <v>41988</v>
      </c>
      <c r="D56" s="25" t="s">
        <v>53</v>
      </c>
      <c r="E56" s="25" t="s">
        <v>52</v>
      </c>
    </row>
    <row r="57" spans="1:6" ht="14.25" customHeight="1" x14ac:dyDescent="0.25">
      <c r="A57" s="31" t="s">
        <v>51</v>
      </c>
      <c r="B57" s="30"/>
      <c r="C57" s="23">
        <v>41992</v>
      </c>
      <c r="D57" s="2" t="s">
        <v>50</v>
      </c>
      <c r="E57" s="25" t="s">
        <v>49</v>
      </c>
    </row>
    <row r="58" spans="1:6" x14ac:dyDescent="0.25">
      <c r="A58" s="9"/>
      <c r="B58" s="21" t="s">
        <v>48</v>
      </c>
      <c r="C58" s="23">
        <v>42004</v>
      </c>
      <c r="D58" s="25" t="s">
        <v>47</v>
      </c>
      <c r="E58" s="25" t="s">
        <v>46</v>
      </c>
    </row>
    <row r="59" spans="1:6" ht="15" customHeight="1" x14ac:dyDescent="0.25">
      <c r="A59" s="31" t="s">
        <v>45</v>
      </c>
      <c r="B59" s="30"/>
      <c r="C59" s="23"/>
      <c r="D59" s="25"/>
      <c r="E59" s="25" t="s">
        <v>44</v>
      </c>
    </row>
    <row r="60" spans="1:6" x14ac:dyDescent="0.25">
      <c r="A60" s="9"/>
      <c r="B60" s="29"/>
      <c r="C60" s="23">
        <v>42012</v>
      </c>
      <c r="D60" s="25" t="s">
        <v>43</v>
      </c>
      <c r="E60" s="25" t="s">
        <v>42</v>
      </c>
    </row>
    <row r="61" spans="1:6" x14ac:dyDescent="0.25">
      <c r="A61" s="9"/>
      <c r="B61" s="28"/>
      <c r="C61" s="23">
        <v>42013</v>
      </c>
      <c r="D61" s="25" t="s">
        <v>41</v>
      </c>
      <c r="E61" s="25" t="s">
        <v>40</v>
      </c>
    </row>
    <row r="62" spans="1:6" x14ac:dyDescent="0.25">
      <c r="A62" s="9"/>
      <c r="B62" s="21"/>
      <c r="C62" s="23">
        <v>42015</v>
      </c>
      <c r="D62" s="25" t="s">
        <v>39</v>
      </c>
      <c r="E62" s="25" t="s">
        <v>38</v>
      </c>
    </row>
    <row r="63" spans="1:6" x14ac:dyDescent="0.25">
      <c r="A63" s="27"/>
      <c r="B63" s="26"/>
      <c r="C63" s="23">
        <v>42019</v>
      </c>
      <c r="D63" s="25" t="s">
        <v>37</v>
      </c>
      <c r="E63" s="25" t="s">
        <v>36</v>
      </c>
    </row>
    <row r="64" spans="1:6" x14ac:dyDescent="0.25">
      <c r="A64" s="9"/>
      <c r="B64" s="24"/>
      <c r="C64" s="23"/>
      <c r="D64" s="25"/>
      <c r="E64" s="25" t="s">
        <v>35</v>
      </c>
    </row>
    <row r="65" spans="1:7" x14ac:dyDescent="0.25">
      <c r="A65" s="9"/>
      <c r="B65" s="24"/>
      <c r="C65" s="23">
        <v>42019</v>
      </c>
      <c r="D65" s="25" t="s">
        <v>34</v>
      </c>
      <c r="E65" s="25" t="s">
        <v>33</v>
      </c>
    </row>
    <row r="66" spans="1:7" x14ac:dyDescent="0.25">
      <c r="A66" s="9"/>
      <c r="B66" s="24"/>
      <c r="C66" s="23"/>
      <c r="D66" s="22" t="s">
        <v>32</v>
      </c>
      <c r="E66" s="22" t="s">
        <v>31</v>
      </c>
    </row>
    <row r="67" spans="1:7" x14ac:dyDescent="0.25">
      <c r="A67" s="9"/>
      <c r="B67" s="24"/>
      <c r="C67" s="23">
        <v>42026</v>
      </c>
      <c r="D67" s="22" t="s">
        <v>30</v>
      </c>
      <c r="E67" s="22" t="s">
        <v>29</v>
      </c>
    </row>
    <row r="68" spans="1:7" x14ac:dyDescent="0.25">
      <c r="A68" s="9"/>
      <c r="B68" s="21"/>
      <c r="C68" s="23">
        <v>42027</v>
      </c>
      <c r="D68" s="22" t="s">
        <v>28</v>
      </c>
      <c r="E68" s="22"/>
    </row>
    <row r="69" spans="1:7" x14ac:dyDescent="0.25">
      <c r="A69" s="9"/>
      <c r="B69" s="21"/>
      <c r="C69" s="23">
        <v>42034</v>
      </c>
      <c r="D69" s="8" t="s">
        <v>27</v>
      </c>
      <c r="E69" s="22" t="s">
        <v>26</v>
      </c>
    </row>
    <row r="70" spans="1:7" x14ac:dyDescent="0.25">
      <c r="A70" s="9"/>
      <c r="B70" s="21"/>
      <c r="C70" s="20"/>
      <c r="D70" s="8"/>
      <c r="E70" s="22" t="s">
        <v>25</v>
      </c>
    </row>
    <row r="71" spans="1:7" ht="14.25" customHeight="1" x14ac:dyDescent="0.25">
      <c r="A71" s="9"/>
      <c r="B71" s="21"/>
      <c r="C71" s="23">
        <v>42164</v>
      </c>
      <c r="D71" s="22" t="s">
        <v>24</v>
      </c>
      <c r="E71" s="8" t="s">
        <v>23</v>
      </c>
      <c r="F71" s="8"/>
      <c r="G71" s="8"/>
    </row>
    <row r="72" spans="1:7" x14ac:dyDescent="0.25">
      <c r="A72" s="9"/>
      <c r="B72" s="21"/>
      <c r="C72" s="20"/>
      <c r="D72" s="19"/>
      <c r="E72" s="8"/>
      <c r="F72" s="8"/>
      <c r="G72" s="8"/>
    </row>
    <row r="73" spans="1:7" x14ac:dyDescent="0.25">
      <c r="A73" s="9"/>
      <c r="B73" s="21"/>
      <c r="C73" s="20"/>
      <c r="D73" s="19"/>
      <c r="E73" s="8"/>
      <c r="F73" s="8"/>
      <c r="G73" s="8"/>
    </row>
    <row r="74" spans="1:7" x14ac:dyDescent="0.25">
      <c r="A74" s="9"/>
      <c r="B74" s="21"/>
      <c r="C74" s="23">
        <v>42197</v>
      </c>
      <c r="D74" s="22" t="s">
        <v>22</v>
      </c>
      <c r="E74" s="7" t="s">
        <v>21</v>
      </c>
      <c r="F74" s="4"/>
    </row>
    <row r="75" spans="1:7" x14ac:dyDescent="0.25">
      <c r="A75" s="9"/>
      <c r="B75" s="21"/>
      <c r="C75" s="23"/>
      <c r="D75" s="22"/>
      <c r="E75" s="7" t="s">
        <v>20</v>
      </c>
      <c r="F75" s="4"/>
    </row>
    <row r="76" spans="1:7" x14ac:dyDescent="0.25">
      <c r="A76" s="9"/>
      <c r="B76" s="21"/>
      <c r="C76" s="23">
        <v>42232</v>
      </c>
      <c r="D76" s="22" t="s">
        <v>19</v>
      </c>
      <c r="E76" s="8" t="s">
        <v>18</v>
      </c>
      <c r="F76" s="8"/>
      <c r="G76" s="8"/>
    </row>
    <row r="77" spans="1:7" x14ac:dyDescent="0.25">
      <c r="A77" s="9"/>
      <c r="B77" s="21"/>
      <c r="C77" s="20"/>
      <c r="D77" s="19"/>
      <c r="E77" s="8"/>
      <c r="F77" s="8"/>
      <c r="G77" s="8"/>
    </row>
    <row r="78" spans="1:7" x14ac:dyDescent="0.25">
      <c r="A78" s="9"/>
      <c r="B78" s="21"/>
      <c r="C78" s="20"/>
      <c r="D78" s="19"/>
      <c r="E78" s="8" t="s">
        <v>17</v>
      </c>
      <c r="F78" s="8"/>
      <c r="G78" s="8"/>
    </row>
    <row r="79" spans="1:7" x14ac:dyDescent="0.25">
      <c r="A79" s="9"/>
      <c r="B79" s="21"/>
      <c r="C79" s="20"/>
      <c r="D79" s="19"/>
      <c r="E79" s="8"/>
      <c r="F79" s="8"/>
      <c r="G79" s="8"/>
    </row>
    <row r="80" spans="1:7" x14ac:dyDescent="0.25">
      <c r="A80" s="9"/>
      <c r="B80" s="21"/>
      <c r="C80" s="23">
        <v>42396</v>
      </c>
      <c r="D80" s="22" t="s">
        <v>16</v>
      </c>
      <c r="E80" s="8" t="s">
        <v>15</v>
      </c>
      <c r="F80" s="8"/>
      <c r="G80" s="18"/>
    </row>
    <row r="81" spans="1:8" x14ac:dyDescent="0.25">
      <c r="A81" s="9"/>
      <c r="B81" s="21"/>
      <c r="C81" s="20"/>
      <c r="D81" s="19"/>
      <c r="E81" s="8"/>
      <c r="F81" s="8"/>
      <c r="G81" s="18"/>
    </row>
    <row r="82" spans="1:8" x14ac:dyDescent="0.25">
      <c r="A82" s="17"/>
      <c r="B82" s="16" t="s">
        <v>14</v>
      </c>
      <c r="C82" s="15"/>
      <c r="D82" s="14"/>
      <c r="E82" s="13"/>
      <c r="F82" s="12"/>
      <c r="G82" s="11"/>
    </row>
    <row r="83" spans="1:8" ht="14.25" customHeight="1" x14ac:dyDescent="0.25">
      <c r="A83" s="9" t="s">
        <v>4</v>
      </c>
      <c r="B83" s="1" t="s">
        <v>13</v>
      </c>
      <c r="D83" s="7" t="s">
        <v>12</v>
      </c>
      <c r="E83" s="4"/>
      <c r="F83" s="4"/>
      <c r="G83" s="4"/>
      <c r="H83" s="4"/>
    </row>
    <row r="84" spans="1:8" x14ac:dyDescent="0.25">
      <c r="A84" s="9"/>
      <c r="B84" s="1" t="s">
        <v>11</v>
      </c>
      <c r="D84" s="4"/>
      <c r="E84" s="4"/>
      <c r="F84" s="4"/>
      <c r="G84" s="4"/>
      <c r="H84" s="4"/>
    </row>
    <row r="85" spans="1:8" x14ac:dyDescent="0.25">
      <c r="A85" s="9" t="s">
        <v>4</v>
      </c>
      <c r="B85" s="1" t="s">
        <v>10</v>
      </c>
      <c r="D85" s="10" t="s">
        <v>9</v>
      </c>
      <c r="E85" s="4"/>
      <c r="F85" s="4"/>
      <c r="G85" s="4"/>
      <c r="H85" s="4"/>
    </row>
    <row r="86" spans="1:8" x14ac:dyDescent="0.25">
      <c r="A86" s="9" t="s">
        <v>4</v>
      </c>
      <c r="B86" s="1" t="s">
        <v>8</v>
      </c>
      <c r="D86" s="7"/>
      <c r="E86" s="4"/>
      <c r="F86" s="4"/>
      <c r="G86" s="4"/>
      <c r="H86" s="4"/>
    </row>
    <row r="87" spans="1:8" x14ac:dyDescent="0.25">
      <c r="A87" s="9" t="s">
        <v>4</v>
      </c>
      <c r="B87" s="1" t="s">
        <v>7</v>
      </c>
      <c r="D87" s="7" t="s">
        <v>6</v>
      </c>
      <c r="E87" s="4"/>
      <c r="F87" s="4"/>
      <c r="G87" s="7"/>
      <c r="H87" s="4"/>
    </row>
    <row r="88" spans="1:8" x14ac:dyDescent="0.25">
      <c r="A88" s="9" t="s">
        <v>4</v>
      </c>
      <c r="B88" s="1" t="s">
        <v>5</v>
      </c>
      <c r="D88" s="7"/>
      <c r="E88" s="7"/>
      <c r="F88" s="7"/>
      <c r="G88" s="7"/>
      <c r="H88" s="4"/>
    </row>
    <row r="89" spans="1:8" ht="14.25" customHeight="1" x14ac:dyDescent="0.25">
      <c r="A89" s="9" t="s">
        <v>4</v>
      </c>
      <c r="B89" s="1" t="s">
        <v>3</v>
      </c>
      <c r="D89" s="8" t="s">
        <v>2</v>
      </c>
      <c r="E89" s="8"/>
      <c r="F89" s="8"/>
      <c r="G89" s="7"/>
      <c r="H89" s="4"/>
    </row>
    <row r="90" spans="1:8" x14ac:dyDescent="0.25">
      <c r="A90" s="9"/>
      <c r="D90" s="8"/>
      <c r="E90" s="8"/>
      <c r="F90" s="8"/>
      <c r="G90" s="7"/>
      <c r="H90" s="4"/>
    </row>
    <row r="91" spans="1:8" x14ac:dyDescent="0.25">
      <c r="A91" s="9"/>
      <c r="D91" s="8"/>
      <c r="E91" s="8"/>
      <c r="F91" s="8"/>
      <c r="G91" s="7"/>
      <c r="H91" s="4"/>
    </row>
    <row r="92" spans="1:8" ht="14.25" customHeight="1" x14ac:dyDescent="0.25">
      <c r="B92" s="5" t="s">
        <v>1</v>
      </c>
      <c r="C92" s="5"/>
      <c r="D92" s="5"/>
      <c r="E92" s="5"/>
      <c r="F92" s="5"/>
      <c r="G92" s="2"/>
      <c r="H92" s="4"/>
    </row>
    <row r="93" spans="1:8" ht="14.25" customHeight="1" x14ac:dyDescent="0.25">
      <c r="B93" s="5"/>
      <c r="C93" s="5"/>
      <c r="D93" s="5"/>
      <c r="E93" s="5"/>
      <c r="F93" s="5"/>
      <c r="G93" s="2"/>
      <c r="H93" s="4"/>
    </row>
    <row r="94" spans="1:8" ht="14.25" customHeight="1" x14ac:dyDescent="0.25">
      <c r="B94" s="5"/>
      <c r="C94" s="5"/>
      <c r="D94" s="5"/>
      <c r="E94" s="5"/>
      <c r="F94" s="5"/>
      <c r="G94" s="2"/>
      <c r="H94" s="4"/>
    </row>
    <row r="95" spans="1:8" ht="14.25" customHeight="1" x14ac:dyDescent="0.25">
      <c r="B95" s="5"/>
      <c r="C95" s="5"/>
      <c r="D95" s="5"/>
      <c r="E95" s="5"/>
      <c r="F95" s="5"/>
      <c r="G95" s="2"/>
      <c r="H95" s="4"/>
    </row>
    <row r="96" spans="1:8" ht="14.25" customHeight="1" x14ac:dyDescent="0.25">
      <c r="B96" s="6"/>
      <c r="C96" s="6"/>
      <c r="D96" s="6"/>
      <c r="E96" s="6"/>
      <c r="F96" s="6"/>
      <c r="G96" s="2"/>
      <c r="H96" s="4"/>
    </row>
    <row r="97" spans="2:8" ht="14.25" customHeight="1" x14ac:dyDescent="0.25">
      <c r="B97" s="2"/>
      <c r="C97" s="2"/>
      <c r="D97" s="2"/>
      <c r="E97" s="2"/>
      <c r="F97" s="2"/>
      <c r="G97" s="2"/>
      <c r="H97" s="4"/>
    </row>
    <row r="98" spans="2:8" ht="14.25" customHeight="1" x14ac:dyDescent="0.25">
      <c r="B98" s="5" t="s">
        <v>0</v>
      </c>
      <c r="C98" s="5"/>
      <c r="D98" s="5"/>
      <c r="E98" s="5"/>
      <c r="F98" s="5"/>
      <c r="G98" s="2"/>
      <c r="H98" s="4"/>
    </row>
    <row r="99" spans="2:8" x14ac:dyDescent="0.25">
      <c r="B99" s="5"/>
      <c r="C99" s="5"/>
      <c r="D99" s="5"/>
      <c r="E99" s="5"/>
      <c r="F99" s="5"/>
      <c r="G99" s="2"/>
      <c r="H99" s="4"/>
    </row>
    <row r="100" spans="2:8" x14ac:dyDescent="0.25">
      <c r="B100" s="5"/>
      <c r="C100" s="5"/>
      <c r="D100" s="5"/>
      <c r="E100" s="5"/>
      <c r="F100" s="5"/>
      <c r="G100" s="2"/>
      <c r="H100" s="4"/>
    </row>
    <row r="101" spans="2:8" x14ac:dyDescent="0.25">
      <c r="B101" s="5"/>
      <c r="C101" s="5"/>
      <c r="D101" s="5"/>
      <c r="E101" s="5"/>
      <c r="F101" s="5"/>
      <c r="G101" s="2"/>
      <c r="H101" s="4"/>
    </row>
    <row r="102" spans="2:8" x14ac:dyDescent="0.25">
      <c r="B102" s="5"/>
      <c r="C102" s="5"/>
      <c r="D102" s="5"/>
      <c r="E102" s="5"/>
      <c r="F102" s="5"/>
      <c r="G102" s="2"/>
      <c r="H102" s="4"/>
    </row>
    <row r="103" spans="2:8" x14ac:dyDescent="0.25">
      <c r="B103" s="5"/>
      <c r="C103" s="5"/>
      <c r="D103" s="5"/>
      <c r="E103" s="5"/>
      <c r="F103" s="5"/>
      <c r="G103" s="2"/>
      <c r="H103" s="4"/>
    </row>
    <row r="104" spans="2:8" x14ac:dyDescent="0.25">
      <c r="B104" s="5"/>
      <c r="C104" s="5"/>
      <c r="D104" s="5"/>
      <c r="E104" s="5"/>
      <c r="F104" s="5"/>
      <c r="G104" s="2"/>
      <c r="H104" s="4"/>
    </row>
    <row r="105" spans="2:8" x14ac:dyDescent="0.25">
      <c r="B105" s="5"/>
      <c r="C105" s="5"/>
      <c r="D105" s="5"/>
      <c r="E105" s="5"/>
      <c r="F105" s="5"/>
      <c r="G105" s="2"/>
      <c r="H105" s="4"/>
    </row>
    <row r="106" spans="2:8" x14ac:dyDescent="0.25">
      <c r="B106" s="5"/>
      <c r="C106" s="5"/>
      <c r="D106" s="5"/>
      <c r="E106" s="5"/>
      <c r="F106" s="5"/>
      <c r="G106" s="2"/>
      <c r="H106" s="4"/>
    </row>
    <row r="107" spans="2:8" x14ac:dyDescent="0.25">
      <c r="B107" s="5"/>
      <c r="C107" s="5"/>
      <c r="D107" s="5"/>
      <c r="E107" s="5"/>
      <c r="F107" s="5"/>
      <c r="G107" s="2"/>
      <c r="H107" s="4"/>
    </row>
    <row r="108" spans="2:8" x14ac:dyDescent="0.25">
      <c r="B108" s="5"/>
      <c r="C108" s="5"/>
      <c r="D108" s="5"/>
      <c r="E108" s="5"/>
      <c r="F108" s="5"/>
      <c r="G108" s="2"/>
      <c r="H108" s="4"/>
    </row>
    <row r="109" spans="2:8" x14ac:dyDescent="0.25">
      <c r="B109" s="5"/>
      <c r="C109" s="5"/>
      <c r="D109" s="5"/>
      <c r="E109" s="5"/>
      <c r="F109" s="5"/>
      <c r="G109" s="2"/>
      <c r="H109" s="4"/>
    </row>
    <row r="110" spans="2:8" x14ac:dyDescent="0.25">
      <c r="B110" s="2"/>
      <c r="C110" s="2"/>
      <c r="D110" s="2"/>
      <c r="E110" s="2"/>
      <c r="F110" s="2"/>
      <c r="G110" s="2"/>
      <c r="H110" s="4"/>
    </row>
    <row r="111" spans="2:8" x14ac:dyDescent="0.25">
      <c r="B111" s="2"/>
      <c r="C111" s="2"/>
      <c r="D111" s="2"/>
      <c r="E111" s="2"/>
      <c r="F111" s="2"/>
      <c r="G111" s="2"/>
      <c r="H111" s="4"/>
    </row>
    <row r="112" spans="2:8" x14ac:dyDescent="0.25">
      <c r="B112" s="2"/>
      <c r="C112" s="2"/>
      <c r="D112" s="2"/>
      <c r="E112" s="2"/>
      <c r="F112" s="2"/>
      <c r="G112" s="2"/>
      <c r="H112" s="4"/>
    </row>
    <row r="113" spans="2:8" x14ac:dyDescent="0.25">
      <c r="B113" s="2"/>
      <c r="C113" s="2"/>
      <c r="D113" s="2"/>
      <c r="E113" s="2"/>
      <c r="F113" s="2"/>
      <c r="G113" s="4"/>
      <c r="H113" s="4"/>
    </row>
    <row r="114" spans="2:8" ht="15" customHeight="1" x14ac:dyDescent="0.25">
      <c r="B114" s="2"/>
      <c r="C114" s="2"/>
      <c r="D114" s="2"/>
      <c r="E114" s="2"/>
      <c r="F114" s="2"/>
    </row>
    <row r="115" spans="2:8" x14ac:dyDescent="0.25">
      <c r="B115" s="2"/>
      <c r="C115" s="2"/>
      <c r="D115" s="2"/>
      <c r="E115" s="2"/>
      <c r="F115" s="2"/>
    </row>
    <row r="116" spans="2:8" x14ac:dyDescent="0.25">
      <c r="B116" s="2"/>
      <c r="C116" s="2"/>
      <c r="D116" s="2"/>
      <c r="E116" s="2"/>
      <c r="F116" s="2"/>
    </row>
    <row r="117" spans="2:8" x14ac:dyDescent="0.25">
      <c r="B117" s="2"/>
      <c r="C117" s="2"/>
      <c r="D117" s="2"/>
      <c r="E117" s="2"/>
      <c r="F117" s="2"/>
      <c r="G117" s="2"/>
    </row>
    <row r="118" spans="2:8" x14ac:dyDescent="0.25">
      <c r="B118" s="2"/>
      <c r="C118" s="2"/>
      <c r="D118" s="2"/>
      <c r="E118" s="2"/>
      <c r="F118" s="2"/>
      <c r="G118" s="2"/>
    </row>
    <row r="119" spans="2:8" x14ac:dyDescent="0.25">
      <c r="B119" s="2"/>
      <c r="C119" s="2"/>
      <c r="D119" s="2"/>
      <c r="E119" s="2"/>
      <c r="F119" s="2"/>
      <c r="G119" s="2"/>
    </row>
    <row r="120" spans="2:8" x14ac:dyDescent="0.25">
      <c r="B120" s="2"/>
      <c r="C120" s="2"/>
      <c r="D120" s="2"/>
      <c r="E120" s="2"/>
      <c r="F120" s="2"/>
      <c r="G120" s="2"/>
    </row>
    <row r="121" spans="2:8" x14ac:dyDescent="0.25">
      <c r="B121" s="2"/>
      <c r="C121" s="2"/>
      <c r="D121" s="2"/>
      <c r="E121" s="2"/>
      <c r="F121" s="2"/>
      <c r="G121" s="2"/>
    </row>
    <row r="122" spans="2:8" x14ac:dyDescent="0.25">
      <c r="B122" s="2"/>
      <c r="C122" s="2"/>
      <c r="D122" s="2"/>
      <c r="E122" s="2"/>
      <c r="F122" s="2"/>
      <c r="G122" s="3"/>
    </row>
    <row r="123" spans="2:8" ht="14.25" customHeight="1" x14ac:dyDescent="0.25">
      <c r="B123" s="2"/>
      <c r="C123" s="2"/>
      <c r="D123" s="2"/>
      <c r="E123" s="2"/>
      <c r="F123" s="2"/>
    </row>
    <row r="124" spans="2:8" x14ac:dyDescent="0.25">
      <c r="B124" s="2"/>
      <c r="C124" s="2"/>
      <c r="D124" s="2"/>
      <c r="E124" s="2"/>
      <c r="F124" s="2"/>
    </row>
    <row r="131" spans="2:6" x14ac:dyDescent="0.25">
      <c r="B131" s="3"/>
      <c r="C131" s="3"/>
      <c r="D131" s="2"/>
      <c r="E131" s="2"/>
      <c r="F131" s="2"/>
    </row>
    <row r="132" spans="2:6" x14ac:dyDescent="0.25">
      <c r="B132" s="2"/>
      <c r="C132" s="2"/>
      <c r="D132" s="2"/>
      <c r="E132" s="2"/>
      <c r="F132" s="2"/>
    </row>
    <row r="133" spans="2:6" x14ac:dyDescent="0.25">
      <c r="B133" s="2"/>
      <c r="C133" s="2"/>
      <c r="D133" s="2"/>
      <c r="E133" s="2"/>
      <c r="F133" s="2"/>
    </row>
    <row r="134" spans="2:6" x14ac:dyDescent="0.25">
      <c r="B134" s="2"/>
      <c r="C134" s="2"/>
      <c r="D134" s="2"/>
      <c r="E134" s="2"/>
      <c r="F134" s="2"/>
    </row>
    <row r="135" spans="2:6" x14ac:dyDescent="0.25">
      <c r="D135" s="2"/>
      <c r="E135" s="2"/>
      <c r="F135" s="2"/>
    </row>
    <row r="136" spans="2:6" x14ac:dyDescent="0.25">
      <c r="D136" s="3"/>
      <c r="E136" s="3"/>
      <c r="F136" s="3"/>
    </row>
    <row r="137" spans="2:6" x14ac:dyDescent="0.25">
      <c r="D137" s="2"/>
      <c r="E137" s="2"/>
      <c r="F137" s="2"/>
    </row>
    <row r="138" spans="2:6" x14ac:dyDescent="0.25">
      <c r="D138" s="2"/>
      <c r="E138" s="2"/>
      <c r="F138" s="2"/>
    </row>
    <row r="139" spans="2:6" x14ac:dyDescent="0.25">
      <c r="D139" s="2"/>
      <c r="E139" s="2"/>
      <c r="F139" s="2"/>
    </row>
  </sheetData>
  <mergeCells count="44">
    <mergeCell ref="E80:F81"/>
    <mergeCell ref="D89:F91"/>
    <mergeCell ref="A52:B52"/>
    <mergeCell ref="A53:B56"/>
    <mergeCell ref="D54:D55"/>
    <mergeCell ref="A57:B57"/>
    <mergeCell ref="B92:F95"/>
    <mergeCell ref="B98:F109"/>
    <mergeCell ref="D69:D70"/>
    <mergeCell ref="E71:G73"/>
    <mergeCell ref="E76:G77"/>
    <mergeCell ref="E78:G79"/>
    <mergeCell ref="A39:B39"/>
    <mergeCell ref="A40:B40"/>
    <mergeCell ref="A59:B59"/>
    <mergeCell ref="C44:F44"/>
    <mergeCell ref="A46:F46"/>
    <mergeCell ref="A47:B47"/>
    <mergeCell ref="A48:B48"/>
    <mergeCell ref="A49:B49"/>
    <mergeCell ref="A50:B50"/>
    <mergeCell ref="A51:B51"/>
    <mergeCell ref="A43:F43"/>
    <mergeCell ref="A23:B23"/>
    <mergeCell ref="A24:B24"/>
    <mergeCell ref="A25:B25"/>
    <mergeCell ref="C25:D27"/>
    <mergeCell ref="A29:B29"/>
    <mergeCell ref="C32:G34"/>
    <mergeCell ref="A35:F35"/>
    <mergeCell ref="A36:B36"/>
    <mergeCell ref="A38:F38"/>
    <mergeCell ref="A7:B7"/>
    <mergeCell ref="A8:B8"/>
    <mergeCell ref="A9:B9"/>
    <mergeCell ref="A20:F20"/>
    <mergeCell ref="A21:B21"/>
    <mergeCell ref="E21:F21"/>
    <mergeCell ref="A6:B6"/>
    <mergeCell ref="A1:D1"/>
    <mergeCell ref="A2:B2"/>
    <mergeCell ref="A3:B3"/>
    <mergeCell ref="A4:B4"/>
    <mergeCell ref="A5:B5"/>
  </mergeCells>
  <pageMargins left="0.7" right="0.7" top="0.75" bottom="0.75" header="0.3" footer="0.3"/>
  <pageSetup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Drug Participant</vt:lpstr>
    </vt:vector>
  </TitlesOfParts>
  <Company>CCAP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Behl</dc:creator>
  <cp:lastModifiedBy>Katie Behl</cp:lastModifiedBy>
  <dcterms:created xsi:type="dcterms:W3CDTF">2016-04-04T16:15:08Z</dcterms:created>
  <dcterms:modified xsi:type="dcterms:W3CDTF">2016-04-04T16:15:36Z</dcterms:modified>
</cp:coreProperties>
</file>